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060" windowHeight="10065"/>
  </bookViews>
  <sheets>
    <sheet name="Лист1" sheetId="1" r:id="rId1"/>
  </sheets>
  <externalReferences>
    <externalReference r:id="rId2"/>
    <externalReference r:id="rId3"/>
  </externalReferences>
  <calcPr calcId="162913"/>
</workbook>
</file>

<file path=xl/calcChain.xml><?xml version="1.0" encoding="utf-8"?>
<calcChain xmlns="http://schemas.openxmlformats.org/spreadsheetml/2006/main">
  <c r="C8" i="1" l="1"/>
  <c r="C36" i="1" l="1"/>
  <c r="C44" i="1" l="1"/>
  <c r="C43" i="1"/>
  <c r="C42" i="1"/>
  <c r="C40" i="1"/>
  <c r="C39" i="1"/>
  <c r="C38" i="1"/>
  <c r="C26" i="1"/>
  <c r="C25" i="1" s="1"/>
  <c r="C24" i="1" s="1"/>
  <c r="C17" i="1" l="1"/>
</calcChain>
</file>

<file path=xl/sharedStrings.xml><?xml version="1.0" encoding="utf-8"?>
<sst xmlns="http://schemas.openxmlformats.org/spreadsheetml/2006/main" count="60" uniqueCount="60">
  <si>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</si>
  <si>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</si>
  <si>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</si>
  <si>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</si>
  <si>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</si>
  <si>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</si>
  <si>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</si>
  <si>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</si>
  <si>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</si>
  <si>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</si>
  <si>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</si>
  <si>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</si>
  <si>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</si>
  <si>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</si>
  <si>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</si>
  <si>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</si>
  <si>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</si>
  <si>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</si>
  <si>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</si>
  <si>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</si>
  <si>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</si>
  <si>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</si>
  <si>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</si>
  <si>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</si>
  <si>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</si>
  <si>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</si>
  <si>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</si>
  <si>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921 01 02 00 00 00 0000 000</t>
  </si>
  <si>
    <t>921 01 02 00 00 00 0000 700</t>
  </si>
  <si>
    <t>921 01 02 00 00 10 0000 710</t>
  </si>
  <si>
    <t>921 01 02 00 00 00 0000 800</t>
  </si>
  <si>
    <t>921 01 02 00 00 10 0000 810</t>
  </si>
  <si>
    <t>921 01 03 00 00 00 0000 000</t>
  </si>
  <si>
    <t>921 01 03 01 00 00 0000 000</t>
  </si>
  <si>
    <t>921 01 03 01 00 00 0000 700</t>
  </si>
  <si>
    <t>921 01 03 01 00 10 0000 710</t>
  </si>
  <si>
    <t>921 01 03 01 00 00 0000 800</t>
  </si>
  <si>
    <t>921 01 03 01 00 10 0000 810</t>
  </si>
  <si>
    <t xml:space="preserve">                                к решению Думы Евдокимовского</t>
  </si>
  <si>
    <t xml:space="preserve">                               "О бюджете Евдокимовского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</si>
  <si>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</si>
  <si>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</si>
  <si>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</si>
  <si>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</si>
  <si>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</si>
  <si>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</si>
  <si>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</si>
  <si>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</si>
  <si>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</si>
  <si>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                                Приложение № 12</t>
  </si>
  <si>
    <t>к решению Думы  Евдокимовскоо сельского</t>
  </si>
  <si>
    <t>поселения "О внесении изменений</t>
  </si>
  <si>
    <t>в решение Думы Евдокимовского</t>
  </si>
  <si>
    <t>сельского поселения "О бюджете  Евдокимовского</t>
  </si>
  <si>
    <t>муниципального образования на 2025 год</t>
  </si>
  <si>
    <t>и на плановый период 2026 и 2027 годов"</t>
  </si>
  <si>
    <t xml:space="preserve">                                на 2025 год и на плановый </t>
  </si>
  <si>
    <t>период 2026 и 2027 годов"</t>
  </si>
  <si>
    <t>Источники внутреннего финансирования дефицита бюджета Евдокимовского муниципального образования на 2025 год</t>
  </si>
  <si>
    <t>Приложение № 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</si>
</sst>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1" fillId="0" borderId="0" xfId="0" applyFont="1" applyAlignment="1">
      <alignment horizontal="right"/>
    </xf>
    <xf numFmtId="164" fontId="0" fillId="0" borderId="0" xfId="0" applyNumberFormat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udicheva\Desktop\&#1040;&#1085;&#1103;\&#1041;&#1070;&#1044;&#1046;&#1045;&#1058;%202025\5%20&#1059;&#1058;&#1054;&#1063;&#1053;&#1045;&#1053;&#1048;&#1045;%20&#1041;&#1070;&#1044;&#1046;&#1045;&#1058;&#1040;%20%202025-2026&#1043;&#1043;%2028.10.2025\&#1045;&#1074;&#1076;&#1086;&#1082;&#1080;&#1084;&#1086;&#1074;&#1089;&#1082;&#1086;&#1077;,%20&#1091;&#1090;&#1086;&#1095;&#1085;&#1077;&#1085;&#1080;&#1077;%20&#1073;&#1102;&#1076;&#1078;&#1077;&#1090;&#1072;%20%2028.10.2025\&#1055;&#1088;&#1080;&#1083;&#1086;&#1078;&#1077;&#1085;&#1080;&#1077;%20&#8470;%203-5-7%20&#1085;&#1072;%202025%20&#1075;&#1086;&#1076;%20&#1045;&#1074;&#1076;&#1086;&#1082;&#1080;&#1084;&#1086;&#1074;&#1086;%20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udicheva\Desktop\&#1040;&#1085;&#1103;\&#1041;&#1070;&#1044;&#1046;&#1045;&#1058;%202025\4%20&#1059;&#1058;&#1054;&#1063;&#1053;&#1045;&#1053;&#1048;&#1045;%20&#1041;&#1070;&#1044;&#1046;&#1045;&#1058;&#1040;%20%202025-2026&#1043;&#1043;%20%2027.05.2025\&#1045;&#1074;&#1076;&#1086;&#1082;&#1080;&#1084;&#1086;&#1074;&#1089;&#1082;&#1086;&#1077;,%20&#1091;&#1090;&#1086;&#1095;&#1085;&#1077;&#1085;&#1080;&#1077;%20&#1073;&#1102;&#1076;&#1078;&#1077;&#1090;&#1072;%2027.05.2025\&#1055;&#1088;&#1080;&#1083;&#1086;&#1078;&#1077;&#1085;&#1080;&#1077;%20&#8470;%203-5-7%20&#1085;&#1072;%202025%20&#1075;&#1086;&#1076;%20&#1045;&#1074;&#1076;&#1086;&#1082;&#1080;&#1084;&#1086;&#1074;&#1086;%20&#104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прил 7"/>
    </sheetNames>
    <sheetDataSet>
      <sheetData sheetId="0"/>
      <sheetData sheetId="1"/>
      <sheetData sheetId="2">
        <row r="8">
          <cell r="F8" t="str">
            <v>от    28.10.2025г. №  95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прил 7"/>
    </sheetNames>
    <sheetDataSet>
      <sheetData sheetId="0"/>
      <sheetData sheetId="1"/>
      <sheetData sheetId="2">
        <row r="17">
          <cell r="F17" t="str">
            <v xml:space="preserve">                                от 24.12.2024г. № 85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view="pageBreakPreview" zoomScale="73" zoomScaleSheetLayoutView="73" workbookViewId="0">
      <selection activeCell="C36" sqref="C36"/>
    </sheetView>
  </sheetViews>
  <sheetFormatPr defaultColWidth="39.42578125" defaultRowHeight="15" x14ac:dyDescent="0.25"/>
  <cols>
    <col min="1" max="1" width="63.85546875" style="6" customWidth="1"/>
    <col min="2" max="2" width="33.140625" style="6" customWidth="1"/>
    <col min="3" max="3" width="13.42578125" style="6" customWidth="1"/>
  </cols>
  <sheetData>
    <row r="1" spans="3:3" x14ac:dyDescent="0.25">
      <c r="C1" s="22" t="s">
        <v>59</v>
      </c>
    </row>
    <row r="2" spans="3:3" x14ac:dyDescent="0.25">
      <c r="C2" s="22" t="s">
        <v>50</v>
      </c>
    </row>
    <row r="3" spans="3:3" x14ac:dyDescent="0.25">
      <c r="C3" s="22" t="s">
        <v>51</v>
      </c>
    </row>
    <row r="4" spans="3:3" x14ac:dyDescent="0.25">
      <c r="C4" s="22" t="s">
        <v>52</v>
      </c>
    </row>
    <row r="5" spans="3:3" x14ac:dyDescent="0.25">
      <c r="C5" s="22" t="s">
        <v>53</v>
      </c>
    </row>
    <row r="6" spans="3:3" x14ac:dyDescent="0.25">
      <c r="C6" s="22" t="s">
        <v>54</v>
      </c>
    </row>
    <row r="7" spans="3:3" x14ac:dyDescent="0.25">
      <c r="C7" s="22" t="s">
        <v>55</v>
      </c>
    </row>
    <row r="8" spans="3:3" x14ac:dyDescent="0.25">
      <c r="C8" s="22" t="str">
        <f>'[1]прил 7'!$F$8</f>
        <v>от    28.10.2025г. №  95</v>
      </c>
    </row>
    <row r="9" spans="3:3" x14ac:dyDescent="0.25">
      <c r="C9" s="20"/>
    </row>
    <row r="10" spans="3:3" x14ac:dyDescent="0.25">
      <c r="C10" s="1" t="s">
        <v>49</v>
      </c>
    </row>
    <row r="11" spans="3:3" x14ac:dyDescent="0.25">
      <c r="C11" s="2" t="s">
        <v>38</v>
      </c>
    </row>
    <row r="12" spans="3:3" x14ac:dyDescent="0.25">
      <c r="C12" s="2" t="s">
        <v>0</v>
      </c>
    </row>
    <row r="13" spans="3:3" x14ac:dyDescent="0.25">
      <c r="C13" s="2" t="s">
        <v>39</v>
      </c>
    </row>
    <row r="14" spans="3:3" x14ac:dyDescent="0.25">
      <c r="C14" s="2" t="s">
        <v>1</v>
      </c>
    </row>
    <row r="15" spans="3:3" x14ac:dyDescent="0.25">
      <c r="C15" s="2" t="s">
        <v>56</v>
      </c>
    </row>
    <row r="16" spans="3:3" x14ac:dyDescent="0.25">
      <c r="C16" s="2" t="s">
        <v>57</v>
      </c>
    </row>
    <row r="17" spans="1:4" x14ac:dyDescent="0.25">
      <c r="C17" s="2" t="str">
        <f>'[2]прил 7'!$F$17</f>
        <v xml:space="preserve">                                от 24.12.2024г. № 85</v>
      </c>
    </row>
    <row r="18" spans="1:4" x14ac:dyDescent="0.25">
      <c r="C18" s="2"/>
    </row>
    <row r="19" spans="1:4" ht="51" customHeight="1" x14ac:dyDescent="0.25">
      <c r="A19" s="23" t="s">
        <v>58</v>
      </c>
      <c r="B19" s="23"/>
      <c r="C19" s="23"/>
    </row>
    <row r="20" spans="1:4" x14ac:dyDescent="0.25">
      <c r="A20" s="7"/>
      <c r="B20" s="7"/>
      <c r="C20" s="7"/>
    </row>
    <row r="21" spans="1:4" x14ac:dyDescent="0.25">
      <c r="A21" s="7"/>
      <c r="B21" s="7"/>
      <c r="C21" s="7"/>
    </row>
    <row r="22" spans="1:4" x14ac:dyDescent="0.25">
      <c r="A22" s="24" t="s">
        <v>2</v>
      </c>
      <c r="B22" s="24" t="s">
        <v>3</v>
      </c>
      <c r="C22" s="24" t="s">
        <v>4</v>
      </c>
    </row>
    <row r="23" spans="1:4" x14ac:dyDescent="0.25">
      <c r="A23" s="25"/>
      <c r="B23" s="25"/>
      <c r="C23" s="25"/>
    </row>
    <row r="24" spans="1:4" ht="31.5" x14ac:dyDescent="0.25">
      <c r="A24" s="3" t="s">
        <v>5</v>
      </c>
      <c r="B24" s="12" t="s">
        <v>6</v>
      </c>
      <c r="C24" s="8">
        <f>C25+C36</f>
        <v>1987.3000000000029</v>
      </c>
    </row>
    <row r="25" spans="1:4" ht="31.5" x14ac:dyDescent="0.25">
      <c r="A25" s="16" t="s">
        <v>7</v>
      </c>
      <c r="B25" s="12" t="s">
        <v>27</v>
      </c>
      <c r="C25" s="8">
        <f>C26</f>
        <v>35</v>
      </c>
      <c r="D25" s="21"/>
    </row>
    <row r="26" spans="1:4" ht="30" x14ac:dyDescent="0.25">
      <c r="A26" s="17" t="s">
        <v>40</v>
      </c>
      <c r="B26" s="13" t="s">
        <v>28</v>
      </c>
      <c r="C26" s="9">
        <f>C27</f>
        <v>35</v>
      </c>
    </row>
    <row r="27" spans="1:4" ht="30" x14ac:dyDescent="0.25">
      <c r="A27" s="18" t="s">
        <v>46</v>
      </c>
      <c r="B27" s="14" t="s">
        <v>29</v>
      </c>
      <c r="C27" s="10">
        <v>35</v>
      </c>
    </row>
    <row r="28" spans="1:4" ht="30" x14ac:dyDescent="0.25">
      <c r="A28" s="17" t="s">
        <v>8</v>
      </c>
      <c r="B28" s="13" t="s">
        <v>30</v>
      </c>
      <c r="C28" s="9">
        <v>0</v>
      </c>
    </row>
    <row r="29" spans="1:4" ht="30" x14ac:dyDescent="0.25">
      <c r="A29" s="18" t="s">
        <v>47</v>
      </c>
      <c r="B29" s="14" t="s">
        <v>31</v>
      </c>
      <c r="C29" s="10">
        <v>0</v>
      </c>
    </row>
    <row r="30" spans="1:4" ht="31.5" x14ac:dyDescent="0.25">
      <c r="A30" s="16" t="s">
        <v>41</v>
      </c>
      <c r="B30" s="12" t="s">
        <v>32</v>
      </c>
      <c r="C30" s="11">
        <v>0</v>
      </c>
    </row>
    <row r="31" spans="1:4" ht="30" x14ac:dyDescent="0.25">
      <c r="A31" s="19" t="s">
        <v>42</v>
      </c>
      <c r="B31" s="15" t="s">
        <v>33</v>
      </c>
      <c r="C31" s="10">
        <v>0</v>
      </c>
    </row>
    <row r="32" spans="1:4" ht="45" x14ac:dyDescent="0.25">
      <c r="A32" s="17" t="s">
        <v>43</v>
      </c>
      <c r="B32" s="13" t="s">
        <v>34</v>
      </c>
      <c r="C32" s="9">
        <v>0</v>
      </c>
    </row>
    <row r="33" spans="1:3" ht="45" x14ac:dyDescent="0.25">
      <c r="A33" s="18" t="s">
        <v>48</v>
      </c>
      <c r="B33" s="14" t="s">
        <v>35</v>
      </c>
      <c r="C33" s="10">
        <v>0</v>
      </c>
    </row>
    <row r="34" spans="1:3" ht="47.25" x14ac:dyDescent="0.25">
      <c r="A34" s="4" t="s">
        <v>44</v>
      </c>
      <c r="B34" s="13" t="s">
        <v>36</v>
      </c>
      <c r="C34" s="9">
        <v>0</v>
      </c>
    </row>
    <row r="35" spans="1:3" ht="47.25" x14ac:dyDescent="0.25">
      <c r="A35" s="5" t="s">
        <v>45</v>
      </c>
      <c r="B35" s="14" t="s">
        <v>37</v>
      </c>
      <c r="C35" s="10">
        <v>0</v>
      </c>
    </row>
    <row r="36" spans="1:3" ht="31.5" x14ac:dyDescent="0.25">
      <c r="A36" s="3" t="s">
        <v>9</v>
      </c>
      <c r="B36" s="12" t="s">
        <v>10</v>
      </c>
      <c r="C36" s="8">
        <f>C37+C41</f>
        <v>1952.3000000000029</v>
      </c>
    </row>
    <row r="37" spans="1:3" ht="15.75" x14ac:dyDescent="0.25">
      <c r="A37" s="4" t="s">
        <v>11</v>
      </c>
      <c r="B37" s="13" t="s">
        <v>12</v>
      </c>
      <c r="C37" s="9">
        <v>-29309.599999999999</v>
      </c>
    </row>
    <row r="38" spans="1:3" ht="15.75" x14ac:dyDescent="0.25">
      <c r="A38" s="5" t="s">
        <v>13</v>
      </c>
      <c r="B38" s="14" t="s">
        <v>14</v>
      </c>
      <c r="C38" s="10">
        <f>C37</f>
        <v>-29309.599999999999</v>
      </c>
    </row>
    <row r="39" spans="1:3" ht="15.75" x14ac:dyDescent="0.25">
      <c r="A39" s="5" t="s">
        <v>15</v>
      </c>
      <c r="B39" s="14" t="s">
        <v>16</v>
      </c>
      <c r="C39" s="10">
        <f>C37</f>
        <v>-29309.599999999999</v>
      </c>
    </row>
    <row r="40" spans="1:3" ht="31.5" x14ac:dyDescent="0.25">
      <c r="A40" s="5" t="s">
        <v>17</v>
      </c>
      <c r="B40" s="14" t="s">
        <v>18</v>
      </c>
      <c r="C40" s="10">
        <f>C37</f>
        <v>-29309.599999999999</v>
      </c>
    </row>
    <row r="41" spans="1:3" ht="15.75" x14ac:dyDescent="0.25">
      <c r="A41" s="4" t="s">
        <v>19</v>
      </c>
      <c r="B41" s="13" t="s">
        <v>20</v>
      </c>
      <c r="C41" s="9">
        <v>31261.9</v>
      </c>
    </row>
    <row r="42" spans="1:3" ht="15.75" x14ac:dyDescent="0.25">
      <c r="A42" s="5" t="s">
        <v>21</v>
      </c>
      <c r="B42" s="14" t="s">
        <v>22</v>
      </c>
      <c r="C42" s="10">
        <f>C41</f>
        <v>31261.9</v>
      </c>
    </row>
    <row r="43" spans="1:3" ht="15.75" x14ac:dyDescent="0.25">
      <c r="A43" s="5" t="s">
        <v>23</v>
      </c>
      <c r="B43" s="14" t="s">
        <v>24</v>
      </c>
      <c r="C43" s="10">
        <f>C41</f>
        <v>31261.9</v>
      </c>
    </row>
    <row r="44" spans="1:3" ht="31.5" x14ac:dyDescent="0.25">
      <c r="A44" s="5" t="s">
        <v>25</v>
      </c>
      <c r="B44" s="14" t="s">
        <v>26</v>
      </c>
      <c r="C44" s="10">
        <f>C41</f>
        <v>31261.9</v>
      </c>
    </row>
  </sheetData>
  <mergeCells count="4">
    <mergeCell ref="A19:C19"/>
    <mergeCell ref="A22:A23"/>
    <mergeCell ref="B22:B23"/>
    <mergeCell ref="C22:C23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2025-10-28T02:38:06Z</dcterms:modified>
</cp:coreProperties>
</file>